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1.jzsmok.local\Home$\robertz\Documents\Javni zavod za šport MOK\Javna naročila, javni razpisi\Javno naročanje ZJN-3\JN 2024\Evidenčna javna naročila\Sanacija glavne tribune\"/>
    </mc:Choice>
  </mc:AlternateContent>
  <xr:revisionPtr revIDLastSave="0" documentId="13_ncr:1_{8327CB83-7E10-4EC1-809C-6671B5D74EF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pecifikacija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3" l="1"/>
  <c r="F14" i="3"/>
  <c r="F12" i="3" l="1"/>
  <c r="F9" i="3"/>
  <c r="F13" i="3"/>
  <c r="F11" i="3"/>
  <c r="F10" i="3"/>
  <c r="F6" i="3"/>
  <c r="F5" i="3"/>
  <c r="F8" i="3"/>
  <c r="F7" i="3"/>
  <c r="F16" i="3" l="1"/>
</calcChain>
</file>

<file path=xl/sharedStrings.xml><?xml version="1.0" encoding="utf-8"?>
<sst xmlns="http://schemas.openxmlformats.org/spreadsheetml/2006/main" count="36" uniqueCount="30">
  <si>
    <t>m2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</si>
  <si>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</si>
  <si>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</si>
  <si>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</si>
  <si>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</si>
  <si>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</si>
  <si>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</si>
  <si>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</si>
  <si>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</si>
  <si>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</si>
  <si>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</si>
  <si>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Skupaj  </t>
  </si>
  <si>
    <t>SANACIJA ZAMAKANJA METEORNE VODE NA TRIBUNAH STADIONA</t>
  </si>
  <si>
    <t>JNMV-0153/2024-G-POG</t>
  </si>
  <si>
    <r>
      <t xml:space="preserve">Izvedba pranja betonskih </t>
    </r>
    <r>
      <rPr>
        <sz val="9.5"/>
        <color rgb="FF313133"/>
        <rFont val="Arial"/>
        <family val="2"/>
        <charset val="238"/>
      </rPr>
      <t>povr</t>
    </r>
    <r>
      <rPr>
        <sz val="9.5"/>
        <color rgb="FF4D4D4F"/>
        <rFont val="Arial"/>
        <family val="2"/>
        <charset val="238"/>
      </rPr>
      <t>š</t>
    </r>
    <r>
      <rPr>
        <sz val="9.5"/>
        <color rgb="FF1F1F1F"/>
        <rFont val="Arial"/>
        <family val="2"/>
        <charset val="238"/>
      </rPr>
      <t xml:space="preserve">in </t>
    </r>
    <r>
      <rPr>
        <sz val="9.5"/>
        <color rgb="FF313133"/>
        <rFont val="Arial"/>
        <family val="2"/>
        <charset val="238"/>
      </rPr>
      <t xml:space="preserve">z vodo </t>
    </r>
    <r>
      <rPr>
        <sz val="9.5"/>
        <color rgb="FF010101"/>
        <rFont val="Arial"/>
        <family val="2"/>
        <charset val="238"/>
      </rPr>
      <t xml:space="preserve">in </t>
    </r>
    <r>
      <rPr>
        <sz val="9.5"/>
        <color rgb="FF313133"/>
        <rFont val="Arial"/>
        <family val="2"/>
        <charset val="238"/>
      </rPr>
      <t xml:space="preserve">curkom </t>
    </r>
    <r>
      <rPr>
        <sz val="9.5"/>
        <color rgb="FF1F1F1F"/>
        <rFont val="Arial"/>
        <family val="2"/>
        <charset val="238"/>
      </rPr>
      <t xml:space="preserve">400-600 </t>
    </r>
    <r>
      <rPr>
        <sz val="9.5"/>
        <color rgb="FF313133"/>
        <rFont val="Arial"/>
        <family val="2"/>
        <charset val="238"/>
      </rPr>
      <t xml:space="preserve">bar </t>
    </r>
    <r>
      <rPr>
        <sz val="9.5"/>
        <color rgb="FF1F1F1F"/>
        <rFont val="Arial"/>
        <family val="2"/>
        <charset val="238"/>
      </rPr>
      <t xml:space="preserve">in </t>
    </r>
    <r>
      <rPr>
        <sz val="9.5"/>
        <color rgb="FF313133"/>
        <rFont val="Arial"/>
        <family val="2"/>
        <charset val="238"/>
      </rPr>
      <t>či</t>
    </r>
    <r>
      <rPr>
        <sz val="9.5"/>
        <color rgb="FF4D4D4F"/>
        <rFont val="Arial"/>
        <family val="2"/>
        <charset val="238"/>
      </rPr>
      <t>š</t>
    </r>
    <r>
      <rPr>
        <sz val="9.5"/>
        <color rgb="FF313133"/>
        <rFont val="Arial"/>
        <family val="2"/>
        <charset val="238"/>
      </rPr>
      <t>čenje d</t>
    </r>
    <r>
      <rPr>
        <sz val="9.5"/>
        <color rgb="FF010101"/>
        <rFont val="Arial"/>
        <family val="2"/>
        <charset val="238"/>
      </rPr>
      <t>il</t>
    </r>
    <r>
      <rPr>
        <sz val="9.5"/>
        <color rgb="FF313133"/>
        <rFont val="Arial"/>
        <family val="2"/>
        <charset val="238"/>
      </rPr>
      <t>atac</t>
    </r>
    <r>
      <rPr>
        <sz val="9.5"/>
        <color rgb="FF010101"/>
        <rFont val="Arial"/>
        <family val="2"/>
        <charset val="238"/>
      </rPr>
      <t>i</t>
    </r>
    <r>
      <rPr>
        <sz val="9.5"/>
        <color rgb="FF1F1F1F"/>
        <rFont val="Arial"/>
        <family val="2"/>
        <charset val="238"/>
      </rPr>
      <t>j</t>
    </r>
  </si>
  <si>
    <t>Vgradnja betona C 16/20 v odprtine demontiranih odtokov skupaj z enostranskim opažem</t>
  </si>
  <si>
    <t>kom</t>
  </si>
  <si>
    <r>
      <t xml:space="preserve">Izravnava </t>
    </r>
    <r>
      <rPr>
        <sz val="9.5"/>
        <color rgb="FF313133"/>
        <rFont val="Arial"/>
        <family val="2"/>
        <charset val="238"/>
      </rPr>
      <t xml:space="preserve">betonskih </t>
    </r>
    <r>
      <rPr>
        <sz val="9.5"/>
        <color rgb="FF1F1F1F"/>
        <rFont val="Arial"/>
        <family val="2"/>
        <charset val="238"/>
      </rPr>
      <t xml:space="preserve">površin in dilatacij </t>
    </r>
    <r>
      <rPr>
        <sz val="9.5"/>
        <color rgb="FF313133"/>
        <rFont val="Arial"/>
        <family val="2"/>
        <charset val="238"/>
      </rPr>
      <t xml:space="preserve">s cem. </t>
    </r>
    <r>
      <rPr>
        <sz val="9.5"/>
        <color rgb="FF1F1F1F"/>
        <rFont val="Arial"/>
        <family val="2"/>
        <charset val="238"/>
      </rPr>
      <t>malto</t>
    </r>
  </si>
  <si>
    <r>
      <t>Vrtanje odprt</t>
    </r>
    <r>
      <rPr>
        <sz val="9.5"/>
        <color rgb="FF010101"/>
        <rFont val="Arial"/>
        <family val="2"/>
        <charset val="238"/>
      </rPr>
      <t>i</t>
    </r>
    <r>
      <rPr>
        <sz val="9.5"/>
        <color rgb="FF1F1F1F"/>
        <rFont val="Arial"/>
        <family val="2"/>
        <charset val="238"/>
      </rPr>
      <t xml:space="preserve">n fi </t>
    </r>
    <r>
      <rPr>
        <sz val="9.5"/>
        <color rgb="FF313133"/>
        <rFont val="Arial"/>
        <family val="2"/>
        <charset val="238"/>
      </rPr>
      <t xml:space="preserve">10cm v ab robnik </t>
    </r>
    <r>
      <rPr>
        <sz val="9.5"/>
        <color rgb="FF4D4D4F"/>
        <rFont val="Arial"/>
        <family val="2"/>
        <charset val="238"/>
      </rPr>
      <t>z</t>
    </r>
    <r>
      <rPr>
        <sz val="9.5"/>
        <color rgb="FF313133"/>
        <rFont val="Arial"/>
        <family val="2"/>
        <charset val="238"/>
      </rPr>
      <t xml:space="preserve">a odtoke s </t>
    </r>
    <r>
      <rPr>
        <sz val="9.5"/>
        <color rgb="FF1F1F1F"/>
        <rFont val="Arial"/>
        <family val="2"/>
        <charset val="238"/>
      </rPr>
      <t>kron</t>
    </r>
    <r>
      <rPr>
        <sz val="9.5"/>
        <color rgb="FF4D4D4F"/>
        <rFont val="Arial"/>
        <family val="2"/>
        <charset val="238"/>
      </rPr>
      <t>s</t>
    </r>
    <r>
      <rPr>
        <sz val="9.5"/>
        <color rgb="FF1F1F1F"/>
        <rFont val="Arial"/>
        <family val="2"/>
        <charset val="238"/>
      </rPr>
      <t xml:space="preserve">kim </t>
    </r>
    <r>
      <rPr>
        <sz val="9.5"/>
        <color rgb="FF313133"/>
        <rFont val="Arial"/>
        <family val="2"/>
        <charset val="238"/>
      </rPr>
      <t xml:space="preserve">svedrom d robnika </t>
    </r>
    <r>
      <rPr>
        <sz val="9.5"/>
        <color rgb="FF1F1F1F"/>
        <rFont val="Arial"/>
        <family val="2"/>
        <charset val="238"/>
      </rPr>
      <t xml:space="preserve">je 10 </t>
    </r>
    <r>
      <rPr>
        <sz val="9.5"/>
        <color rgb="FF313133"/>
        <rFont val="Arial"/>
        <family val="2"/>
        <charset val="238"/>
      </rPr>
      <t>cm</t>
    </r>
  </si>
  <si>
    <r>
      <t xml:space="preserve">Rezanje </t>
    </r>
    <r>
      <rPr>
        <sz val="9.5"/>
        <color rgb="FF313133"/>
        <rFont val="Arial"/>
        <family val="2"/>
        <charset val="238"/>
      </rPr>
      <t>dilatac</t>
    </r>
    <r>
      <rPr>
        <sz val="9.5"/>
        <color rgb="FF010101"/>
        <rFont val="Arial"/>
        <family val="2"/>
        <charset val="238"/>
      </rPr>
      <t>i</t>
    </r>
    <r>
      <rPr>
        <sz val="9.5"/>
        <color rgb="FF313133"/>
        <rFont val="Arial"/>
        <family val="2"/>
        <charset val="238"/>
      </rPr>
      <t>j v estr</t>
    </r>
    <r>
      <rPr>
        <sz val="9.5"/>
        <color rgb="FF010101"/>
        <rFont val="Arial"/>
        <family val="2"/>
        <charset val="238"/>
      </rPr>
      <t>i</t>
    </r>
    <r>
      <rPr>
        <sz val="9.5"/>
        <color rgb="FF1F1F1F"/>
        <rFont val="Arial"/>
        <family val="2"/>
        <charset val="238"/>
      </rPr>
      <t xml:space="preserve">hu </t>
    </r>
    <r>
      <rPr>
        <sz val="9.5"/>
        <color rgb="FF313133"/>
        <rFont val="Arial"/>
        <family val="2"/>
        <charset val="238"/>
      </rPr>
      <t xml:space="preserve">z </t>
    </r>
    <r>
      <rPr>
        <sz val="9.5"/>
        <color rgb="FF1F1F1F"/>
        <rFont val="Arial"/>
        <family val="2"/>
        <charset val="238"/>
      </rPr>
      <t xml:space="preserve">diamantno </t>
    </r>
    <r>
      <rPr>
        <sz val="9.5"/>
        <color rgb="FF313133"/>
        <rFont val="Arial"/>
        <family val="2"/>
        <charset val="238"/>
      </rPr>
      <t>žago v globino 2 cm</t>
    </r>
  </si>
  <si>
    <t>m</t>
  </si>
  <si>
    <r>
      <t xml:space="preserve">Kitanje </t>
    </r>
    <r>
      <rPr>
        <sz val="9.5"/>
        <color rgb="FF1F1F1F"/>
        <rFont val="Arial"/>
        <family val="2"/>
        <charset val="238"/>
      </rPr>
      <t xml:space="preserve">dilatacij </t>
    </r>
    <r>
      <rPr>
        <sz val="9.5"/>
        <color rgb="FF4D4D4F"/>
        <rFont val="Arial"/>
        <family val="2"/>
        <charset val="238"/>
      </rPr>
      <t xml:space="preserve">s </t>
    </r>
    <r>
      <rPr>
        <sz val="9.5"/>
        <color rgb="FF1F1F1F"/>
        <rFont val="Arial"/>
        <family val="2"/>
        <charset val="238"/>
      </rPr>
      <t xml:space="preserve">trajno </t>
    </r>
    <r>
      <rPr>
        <sz val="9.5"/>
        <color rgb="FF313133"/>
        <rFont val="Arial"/>
        <family val="2"/>
        <charset val="238"/>
      </rPr>
      <t xml:space="preserve">elestičnim </t>
    </r>
    <r>
      <rPr>
        <sz val="9.5"/>
        <color rgb="FF1F1F1F"/>
        <rFont val="Arial"/>
        <family val="2"/>
        <charset val="238"/>
      </rPr>
      <t>kitom</t>
    </r>
  </si>
  <si>
    <t>11.</t>
  </si>
  <si>
    <t>Razne manjše predelave ograj in obstoječih dostopnih stopnic</t>
  </si>
  <si>
    <t>Rušenje obstoječega sistema odvodnjavanja z odvozom gradbenih odpadkov na deponijo gradbenega materiala taksa deponije</t>
  </si>
  <si>
    <r>
      <t>I</t>
    </r>
    <r>
      <rPr>
        <sz val="9.5"/>
        <color rgb="FF313133"/>
        <rFont val="Arial"/>
        <family val="2"/>
        <charset val="238"/>
      </rPr>
      <t>zdelava cementnega estriha povpre</t>
    </r>
    <r>
      <rPr>
        <sz val="9.5"/>
        <color rgb="FF4D4D4F"/>
        <rFont val="Arial"/>
        <family val="2"/>
        <charset val="238"/>
      </rPr>
      <t>č</t>
    </r>
    <r>
      <rPr>
        <sz val="9.5"/>
        <color rgb="FF313133"/>
        <rFont val="Arial"/>
        <family val="2"/>
        <charset val="238"/>
      </rPr>
      <t>ne debe</t>
    </r>
    <r>
      <rPr>
        <sz val="9.5"/>
        <color rgb="FF010101"/>
        <rFont val="Arial"/>
        <family val="2"/>
        <charset val="238"/>
      </rPr>
      <t>l</t>
    </r>
    <r>
      <rPr>
        <sz val="9.5"/>
        <color rgb="FF1F1F1F"/>
        <rFont val="Arial"/>
        <family val="2"/>
        <charset val="238"/>
      </rPr>
      <t>in</t>
    </r>
    <r>
      <rPr>
        <sz val="9.5"/>
        <color rgb="FF4D4D4F"/>
        <rFont val="Arial"/>
        <family val="2"/>
        <charset val="238"/>
      </rPr>
      <t xml:space="preserve">e </t>
    </r>
    <r>
      <rPr>
        <sz val="9.5"/>
        <color rgb="FF313133"/>
        <rFont val="Arial"/>
        <family val="2"/>
        <charset val="238"/>
      </rPr>
      <t xml:space="preserve">6 </t>
    </r>
    <r>
      <rPr>
        <sz val="9.5"/>
        <color rgb="FF4D4D4F"/>
        <rFont val="Arial"/>
        <family val="2"/>
        <charset val="238"/>
      </rPr>
      <t>c</t>
    </r>
    <r>
      <rPr>
        <sz val="9.5"/>
        <color rgb="FF1F1F1F"/>
        <rFont val="Arial"/>
        <family val="2"/>
        <charset val="238"/>
      </rPr>
      <t xml:space="preserve">m </t>
    </r>
    <r>
      <rPr>
        <sz val="9.5"/>
        <color rgb="FF313133"/>
        <rFont val="Arial"/>
        <family val="2"/>
        <charset val="238"/>
      </rPr>
      <t>z</t>
    </r>
    <r>
      <rPr>
        <sz val="9.5"/>
        <color rgb="FF010101"/>
        <rFont val="Arial"/>
        <family val="2"/>
        <charset val="238"/>
      </rPr>
      <t xml:space="preserve"> dodatkom PVC vlaken z gladko zaribano površino</t>
    </r>
  </si>
  <si>
    <r>
      <t>I</t>
    </r>
    <r>
      <rPr>
        <sz val="9.5"/>
        <color rgb="FF313133"/>
        <rFont val="Arial"/>
        <family val="2"/>
        <charset val="238"/>
      </rPr>
      <t>zde</t>
    </r>
    <r>
      <rPr>
        <sz val="9.5"/>
        <color rgb="FF010101"/>
        <rFont val="Arial"/>
        <family val="2"/>
        <charset val="238"/>
      </rPr>
      <t>l</t>
    </r>
    <r>
      <rPr>
        <sz val="9.5"/>
        <color rgb="FF313133"/>
        <rFont val="Arial"/>
        <family val="2"/>
        <charset val="238"/>
      </rPr>
      <t xml:space="preserve">ava 2x </t>
    </r>
    <r>
      <rPr>
        <sz val="9.5"/>
        <color rgb="FF1F1F1F"/>
        <rFont val="Arial"/>
        <family val="2"/>
        <charset val="238"/>
      </rPr>
      <t xml:space="preserve">hidroizolacije kot </t>
    </r>
    <r>
      <rPr>
        <sz val="9.5"/>
        <color rgb="FF313133"/>
        <rFont val="Arial"/>
        <family val="2"/>
        <charset val="238"/>
      </rPr>
      <t xml:space="preserve">MAPE! </t>
    </r>
    <r>
      <rPr>
        <sz val="9.5"/>
        <color rgb="FF1F1F1F"/>
        <rFont val="Arial"/>
        <family val="2"/>
        <charset val="238"/>
      </rPr>
      <t xml:space="preserve">ELASTIC </t>
    </r>
    <r>
      <rPr>
        <sz val="9.5"/>
        <color rgb="FF313133"/>
        <rFont val="Arial"/>
        <family val="2"/>
        <charset val="238"/>
      </rPr>
      <t>a</t>
    </r>
    <r>
      <rPr>
        <sz val="9.5"/>
        <color rgb="FF010101"/>
        <rFont val="Arial"/>
        <family val="2"/>
        <charset val="238"/>
      </rPr>
      <t xml:space="preserve">li </t>
    </r>
    <r>
      <rPr>
        <sz val="9.5"/>
        <color rgb="FF1F1F1F"/>
        <rFont val="Arial"/>
        <family val="2"/>
        <charset val="238"/>
      </rPr>
      <t xml:space="preserve">HIDRO </t>
    </r>
    <r>
      <rPr>
        <sz val="9.5"/>
        <color rgb="FF313133"/>
        <rFont val="Arial"/>
        <family val="2"/>
        <charset val="238"/>
      </rPr>
      <t>Stop</t>
    </r>
    <r>
      <rPr>
        <sz val="9.5"/>
        <color rgb="FF010101"/>
        <rFont val="Arial"/>
        <family val="2"/>
        <charset val="238"/>
      </rPr>
      <t xml:space="preserve"> z vgrajeno PVC mrežico</t>
    </r>
  </si>
  <si>
    <r>
      <t>I</t>
    </r>
    <r>
      <rPr>
        <sz val="9.5"/>
        <color rgb="FF313133"/>
        <rFont val="Arial"/>
        <family val="2"/>
        <charset val="238"/>
      </rPr>
      <t xml:space="preserve">zvedba strojnega </t>
    </r>
    <r>
      <rPr>
        <sz val="9.5"/>
        <color rgb="FF1F1F1F"/>
        <rFont val="Arial"/>
        <family val="2"/>
        <charset val="238"/>
      </rPr>
      <t>reparirne</t>
    </r>
    <r>
      <rPr>
        <sz val="9.5"/>
        <color rgb="FF4D4D4F"/>
        <rFont val="Arial"/>
        <family val="2"/>
        <charset val="238"/>
      </rPr>
      <t>g</t>
    </r>
    <r>
      <rPr>
        <sz val="9.5"/>
        <color rgb="FF313133"/>
        <rFont val="Arial"/>
        <family val="2"/>
        <charset val="238"/>
      </rPr>
      <t xml:space="preserve">a </t>
    </r>
    <r>
      <rPr>
        <sz val="9.5"/>
        <color rgb="FF1F1F1F"/>
        <rFont val="Arial"/>
        <family val="2"/>
        <charset val="238"/>
      </rPr>
      <t>fine</t>
    </r>
    <r>
      <rPr>
        <sz val="9.5"/>
        <color rgb="FF4D4D4F"/>
        <rFont val="Arial"/>
        <family val="2"/>
        <charset val="238"/>
      </rPr>
      <t>g</t>
    </r>
    <r>
      <rPr>
        <sz val="9.5"/>
        <color rgb="FF313133"/>
        <rFont val="Arial"/>
        <family val="2"/>
        <charset val="238"/>
      </rPr>
      <t xml:space="preserve">a ometa za zaščito armature </t>
    </r>
    <r>
      <rPr>
        <sz val="9.5"/>
        <color rgb="FF1F1F1F"/>
        <rFont val="Arial"/>
        <family val="2"/>
        <charset val="238"/>
      </rPr>
      <t xml:space="preserve">na </t>
    </r>
    <r>
      <rPr>
        <sz val="9.5"/>
        <color rgb="FF313133"/>
        <rFont val="Arial"/>
        <family val="2"/>
        <charset val="238"/>
      </rPr>
      <t>spodnji str</t>
    </r>
    <r>
      <rPr>
        <sz val="9.5"/>
        <color rgb="FF4D4D4F"/>
        <rFont val="Arial"/>
        <family val="2"/>
        <charset val="238"/>
      </rPr>
      <t>a</t>
    </r>
    <r>
      <rPr>
        <sz val="9.5"/>
        <color rgb="FF313133"/>
        <rFont val="Arial"/>
        <family val="2"/>
        <charset val="238"/>
      </rPr>
      <t>ni tribune z v</t>
    </r>
    <r>
      <rPr>
        <sz val="9.5"/>
        <color rgb="FF4D4D4F"/>
        <rFont val="Arial"/>
        <family val="2"/>
        <charset val="238"/>
      </rPr>
      <t>g</t>
    </r>
    <r>
      <rPr>
        <sz val="9.5"/>
        <color rgb="FF313133"/>
        <rFont val="Arial"/>
        <family val="2"/>
        <charset val="238"/>
      </rPr>
      <t xml:space="preserve">radnjo trikotne </t>
    </r>
    <r>
      <rPr>
        <sz val="9.5"/>
        <color rgb="FF1F1F1F"/>
        <rFont val="Arial"/>
        <family val="2"/>
        <charset val="238"/>
      </rPr>
      <t>PVC</t>
    </r>
    <r>
      <rPr>
        <sz val="9.5"/>
        <color rgb="FF010101"/>
        <rFont val="Arial"/>
        <family val="2"/>
        <charset val="238"/>
      </rPr>
      <t xml:space="preserve"> odkapne letvice</t>
    </r>
  </si>
  <si>
    <t>kpl</t>
  </si>
  <si>
    <t>ocena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</si>
</sst>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charset val="238"/>
    </font>
    <font>
      <sz val="9.5"/>
      <color rgb="FF1F1F1F"/>
      <name val="Arial"/>
      <family val="2"/>
      <charset val="238"/>
    </font>
    <font>
      <sz val="9.5"/>
      <color rgb="FF313133"/>
      <name val="Arial"/>
      <family val="2"/>
      <charset val="238"/>
    </font>
    <font>
      <sz val="9.5"/>
      <color rgb="FF010101"/>
      <name val="Arial"/>
      <family val="2"/>
      <charset val="238"/>
    </font>
    <font>
      <sz val="9.5"/>
      <color rgb="FF4D4D4F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horizontal="center"/>
    </xf>
    <xf numFmtId="4" fontId="1" fillId="0" borderId="2" xfId="0" applyNumberFormat="1" applyFont="1" applyBorder="1"/>
    <xf numFmtId="0" fontId="2" fillId="0" borderId="0" xfId="0" applyFont="1" applyAlignment="1">
      <alignment vertical="top"/>
    </xf>
    <xf numFmtId="0" fontId="2" fillId="0" borderId="0" xfId="0" applyNumberFormat="1" applyFont="1" applyAlignment="1">
      <alignment vertical="top" wrapText="1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2" fillId="0" borderId="0" xfId="0" applyFont="1"/>
    <xf numFmtId="4" fontId="2" fillId="0" borderId="0" xfId="0" applyNumberFormat="1" applyFont="1" applyFill="1"/>
    <xf numFmtId="0" fontId="2" fillId="0" borderId="0" xfId="0" applyFont="1" applyBorder="1" applyAlignment="1">
      <alignment vertical="top"/>
    </xf>
    <xf numFmtId="0" fontId="2" fillId="0" borderId="0" xfId="0" applyNumberFormat="1" applyFont="1" applyBorder="1" applyAlignment="1">
      <alignment vertical="top" wrapText="1"/>
    </xf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/>
    <xf numFmtId="0" fontId="1" fillId="0" borderId="2" xfId="0" applyNumberFormat="1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/>
    <xf numFmtId="4" fontId="3" fillId="0" borderId="0" xfId="0" applyNumberFormat="1" applyFont="1"/>
    <xf numFmtId="0" fontId="3" fillId="0" borderId="0" xfId="0" applyFont="1"/>
    <xf numFmtId="0" fontId="2" fillId="0" borderId="0" xfId="0" applyFont="1" applyFill="1"/>
    <xf numFmtId="0" fontId="2" fillId="0" borderId="0" xfId="0" applyFont="1" applyFill="1" applyBorder="1" applyAlignment="1">
      <alignment vertical="top"/>
    </xf>
    <xf numFmtId="0" fontId="3" fillId="0" borderId="0" xfId="0" applyNumberFormat="1" applyFont="1" applyAlignment="1">
      <alignment vertical="top" wrapText="1"/>
    </xf>
    <xf numFmtId="0" fontId="4" fillId="0" borderId="0" xfId="0" applyFont="1" applyAlignment="1">
      <alignment wrapText="1"/>
    </xf>
    <xf numFmtId="4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applyNumberFormat="1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4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17"/>
  <sheetViews>
    <sheetView tabSelected="1" zoomScale="120" zoomScaleNormal="120" workbookViewId="0">
      <selection activeCell="F16" sqref="F16"/>
    </sheetView>
  </sheetViews>
  <sheetFormatPr defaultRowHeight="12" x14ac:dyDescent="0.2"/>
  <cols>
    <col min="1" max="1" width="4" style="6" customWidth="1"/>
    <col min="2" max="2" width="28.21875" style="7" customWidth="1"/>
    <col min="3" max="3" width="8.77734375" style="8" customWidth="1"/>
    <col min="4" max="4" width="8.88671875" style="9"/>
    <col min="5" max="5" width="12.5546875" style="9" customWidth="1"/>
    <col min="6" max="6" width="16" style="9" customWidth="1"/>
    <col min="7" max="9" width="8.88671875" style="9"/>
    <col min="10" max="16384" width="8.88671875" style="10"/>
  </cols>
  <sheetData>
    <row r="1" spans="1:9" x14ac:dyDescent="0.2">
      <c r="A1" s="12"/>
      <c r="B1" s="13"/>
      <c r="C1" s="14"/>
      <c r="D1" s="15"/>
      <c r="E1" s="15"/>
      <c r="F1" s="15"/>
    </row>
    <row r="2" spans="1:9" ht="24" x14ac:dyDescent="0.2">
      <c r="B2" s="25" t="s">
        <v>12</v>
      </c>
      <c r="F2" s="21" t="s">
        <v>13</v>
      </c>
    </row>
    <row r="3" spans="1:9" s="2" customFormat="1" x14ac:dyDescent="0.2">
      <c r="A3" s="3"/>
      <c r="B3" s="16"/>
      <c r="C3" s="4"/>
      <c r="D3" s="5"/>
      <c r="E3" s="5"/>
      <c r="F3" s="5"/>
      <c r="G3" s="1"/>
      <c r="H3" s="1"/>
      <c r="I3" s="1"/>
    </row>
    <row r="5" spans="1:9" ht="48" x14ac:dyDescent="0.2">
      <c r="A5" s="12" t="s">
        <v>1</v>
      </c>
      <c r="B5" s="33" t="s">
        <v>24</v>
      </c>
      <c r="C5" s="37" t="s">
        <v>28</v>
      </c>
      <c r="D5" s="27">
        <v>1</v>
      </c>
      <c r="E5" s="34">
        <v>0</v>
      </c>
      <c r="F5" s="34">
        <f>D5*E5</f>
        <v>0</v>
      </c>
    </row>
    <row r="6" spans="1:9" ht="38.25" x14ac:dyDescent="0.2">
      <c r="A6" s="12" t="s">
        <v>2</v>
      </c>
      <c r="B6" s="26" t="s">
        <v>15</v>
      </c>
      <c r="C6" s="38" t="s">
        <v>16</v>
      </c>
      <c r="D6" s="27">
        <v>18</v>
      </c>
      <c r="E6" s="34">
        <v>0</v>
      </c>
      <c r="F6" s="34">
        <f>D6*E6</f>
        <v>0</v>
      </c>
    </row>
    <row r="7" spans="1:9" ht="25.5" x14ac:dyDescent="0.2">
      <c r="A7" s="6" t="s">
        <v>3</v>
      </c>
      <c r="B7" s="32" t="s">
        <v>14</v>
      </c>
      <c r="C7" s="37" t="s">
        <v>0</v>
      </c>
      <c r="D7" s="28">
        <v>475</v>
      </c>
      <c r="E7" s="35">
        <v>0</v>
      </c>
      <c r="F7" s="35">
        <f>D7*E7</f>
        <v>0</v>
      </c>
    </row>
    <row r="8" spans="1:9" ht="25.5" x14ac:dyDescent="0.2">
      <c r="A8" s="6" t="s">
        <v>4</v>
      </c>
      <c r="B8" s="26" t="s">
        <v>17</v>
      </c>
      <c r="C8" s="37" t="s">
        <v>0</v>
      </c>
      <c r="D8" s="29">
        <v>237.5</v>
      </c>
      <c r="E8" s="35">
        <v>0</v>
      </c>
      <c r="F8" s="35">
        <f>D8*E8</f>
        <v>0</v>
      </c>
    </row>
    <row r="9" spans="1:9" ht="38.25" x14ac:dyDescent="0.2">
      <c r="A9" s="6" t="s">
        <v>5</v>
      </c>
      <c r="B9" s="30" t="s">
        <v>26</v>
      </c>
      <c r="C9" s="37" t="s">
        <v>0</v>
      </c>
      <c r="D9" s="29">
        <v>237.5</v>
      </c>
      <c r="E9" s="35">
        <v>0</v>
      </c>
      <c r="F9" s="35">
        <f>D9*E9</f>
        <v>0</v>
      </c>
    </row>
    <row r="10" spans="1:9" s="23" customFormat="1" ht="38.25" x14ac:dyDescent="0.2">
      <c r="A10" s="24" t="s">
        <v>6</v>
      </c>
      <c r="B10" s="30" t="s">
        <v>25</v>
      </c>
      <c r="C10" s="39" t="s">
        <v>0</v>
      </c>
      <c r="D10" s="27">
        <v>237.5</v>
      </c>
      <c r="E10" s="36">
        <v>0</v>
      </c>
      <c r="F10" s="36">
        <f>D10*E10</f>
        <v>0</v>
      </c>
      <c r="G10" s="11"/>
      <c r="H10" s="11"/>
      <c r="I10" s="11"/>
    </row>
    <row r="11" spans="1:9" s="2" customFormat="1" ht="38.25" x14ac:dyDescent="0.2">
      <c r="A11" s="6" t="s">
        <v>7</v>
      </c>
      <c r="B11" s="31" t="s">
        <v>18</v>
      </c>
      <c r="C11" s="37" t="s">
        <v>16</v>
      </c>
      <c r="D11" s="28">
        <v>20</v>
      </c>
      <c r="E11" s="35">
        <v>0</v>
      </c>
      <c r="F11" s="35">
        <f>D11*E11</f>
        <v>0</v>
      </c>
      <c r="G11" s="1"/>
      <c r="H11" s="1"/>
      <c r="I11" s="1"/>
    </row>
    <row r="12" spans="1:9" s="2" customFormat="1" ht="51" x14ac:dyDescent="0.2">
      <c r="A12" s="6" t="s">
        <v>8</v>
      </c>
      <c r="B12" s="30" t="s">
        <v>27</v>
      </c>
      <c r="C12" s="37" t="s">
        <v>0</v>
      </c>
      <c r="D12" s="28">
        <v>237.5</v>
      </c>
      <c r="E12" s="35">
        <v>0</v>
      </c>
      <c r="F12" s="35">
        <f>D12*E12</f>
        <v>0</v>
      </c>
      <c r="G12" s="1"/>
      <c r="H12" s="1"/>
      <c r="I12" s="1"/>
    </row>
    <row r="13" spans="1:9" s="2" customFormat="1" ht="25.5" x14ac:dyDescent="0.2">
      <c r="A13" s="6" t="s">
        <v>9</v>
      </c>
      <c r="B13" s="26" t="s">
        <v>19</v>
      </c>
      <c r="C13" s="37" t="s">
        <v>20</v>
      </c>
      <c r="D13" s="28">
        <v>95</v>
      </c>
      <c r="E13" s="35">
        <v>0</v>
      </c>
      <c r="F13" s="35">
        <f>D13*E13</f>
        <v>0</v>
      </c>
      <c r="G13" s="1"/>
      <c r="H13" s="1"/>
      <c r="I13" s="1"/>
    </row>
    <row r="14" spans="1:9" s="2" customFormat="1" ht="12.75" x14ac:dyDescent="0.2">
      <c r="A14" s="6" t="s">
        <v>10</v>
      </c>
      <c r="B14" s="31" t="s">
        <v>21</v>
      </c>
      <c r="C14" s="37" t="s">
        <v>20</v>
      </c>
      <c r="D14" s="28">
        <v>95</v>
      </c>
      <c r="E14" s="35">
        <v>0</v>
      </c>
      <c r="F14" s="35">
        <f>SUM(D14*E14)</f>
        <v>0</v>
      </c>
      <c r="G14" s="1"/>
      <c r="H14" s="1"/>
      <c r="I14" s="1"/>
    </row>
    <row r="15" spans="1:9" ht="24" x14ac:dyDescent="0.2">
      <c r="A15" s="6" t="s">
        <v>22</v>
      </c>
      <c r="B15" s="7" t="s">
        <v>23</v>
      </c>
      <c r="C15" s="37" t="s">
        <v>29</v>
      </c>
      <c r="D15" s="29">
        <v>0</v>
      </c>
      <c r="E15" s="35">
        <v>0</v>
      </c>
      <c r="F15" s="35">
        <f>SUM(D15*E15)</f>
        <v>0</v>
      </c>
    </row>
    <row r="16" spans="1:9" s="22" customFormat="1" ht="12.75" thickBot="1" x14ac:dyDescent="0.25">
      <c r="A16" s="17"/>
      <c r="B16" s="18" t="s">
        <v>11</v>
      </c>
      <c r="C16" s="19"/>
      <c r="D16" s="20"/>
      <c r="E16" s="20"/>
      <c r="F16" s="20">
        <f>SUM(F5:F15)</f>
        <v>0</v>
      </c>
      <c r="G16" s="21"/>
      <c r="H16" s="21"/>
      <c r="I16" s="21"/>
    </row>
    <row r="17" ht="12.75" thickTop="1" x14ac:dyDescent="0.2"/>
  </sheetData>
  <phoneticPr fontId="0" type="noConversion"/>
  <pageMargins left="0.98425196850393704" right="0.39370078740157483" top="0.98425196850393704" bottom="0.78740157480314965" header="0" footer="0"/>
  <pageSetup paperSize="9" scale="93" fitToHeight="0" orientation="portrait" r:id="rId1"/>
  <headerFooter alignWithMargins="0">
    <oddFooter>&amp;RStran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specifikacija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Robert Zonta</cp:lastModifiedBy>
  <cp:lastPrinted>2024-09-12T09:08:07Z</cp:lastPrinted>
  <dcterms:created xsi:type="dcterms:W3CDTF">2004-09-08T12:56:55Z</dcterms:created>
  <dcterms:modified xsi:type="dcterms:W3CDTF">2024-09-12T09:08:37Z</dcterms:modified>
</cp:coreProperties>
</file>